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达州" sheetId="1" r:id="rId1"/>
  </sheets>
  <calcPr calcId="144525"/>
</workbook>
</file>

<file path=xl/sharedStrings.xml><?xml version="1.0" encoding="utf-8"?>
<sst xmlns="http://schemas.openxmlformats.org/spreadsheetml/2006/main" count="99" uniqueCount="86">
  <si>
    <t>彩票公益金转移支付区域绩效目标自评表</t>
  </si>
  <si>
    <t>（2024年度）</t>
  </si>
  <si>
    <t>转移支付（项目）名称</t>
  </si>
  <si>
    <t>彩票公益金</t>
  </si>
  <si>
    <t>中央主管部门</t>
  </si>
  <si>
    <t>财政部   民政部</t>
  </si>
  <si>
    <t>地方主管部门</t>
  </si>
  <si>
    <t>达州市财政局   达州市民政局</t>
  </si>
  <si>
    <t>资金使用单位</t>
  </si>
  <si>
    <t>市本级、各县（市、区）民政局</t>
  </si>
  <si>
    <t>资金投入情况
（万元）</t>
  </si>
  <si>
    <t>全年预算数（A）</t>
  </si>
  <si>
    <t>全年执行数（B）</t>
  </si>
  <si>
    <t>预算执行率（B/A×100%)</t>
  </si>
  <si>
    <t>年度资金总额：</t>
  </si>
  <si>
    <r>
      <rPr>
        <sz val="10"/>
        <color theme="1"/>
        <rFont val="宋体"/>
        <charset val="134"/>
        <scheme val="minor"/>
      </rPr>
      <t xml:space="preserve"> </t>
    </r>
    <r>
      <rPr>
        <sz val="10"/>
        <color indexed="8"/>
        <rFont val="宋体"/>
        <charset val="134"/>
      </rPr>
      <t>其中：中央财政资金</t>
    </r>
  </si>
  <si>
    <r>
      <rPr>
        <sz val="10"/>
        <color theme="1"/>
        <rFont val="宋体"/>
        <charset val="134"/>
      </rPr>
      <t xml:space="preserve"> </t>
    </r>
    <r>
      <rPr>
        <sz val="10"/>
        <color indexed="8"/>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</si>
  <si>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</si>
  <si>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</si>
  <si>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</si>
  <si>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</si>
  <si>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</si>
  <si>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业务科室根据川民发项目表提出分配方案，并经局党组会议审议。</t>
  </si>
  <si>
    <t>无</t>
  </si>
  <si>
    <t>下达及时性</t>
  </si>
  <si>
    <t>各级财政部门根据分配方案，经审批后下达资金指标。</t>
  </si>
  <si>
    <t>拨付合规性</t>
  </si>
  <si>
    <t>各级财政部门根据各级民政部门请款申请拨付资金。</t>
  </si>
  <si>
    <t>使用规范性</t>
  </si>
  <si>
    <t>资金使用单位根据资金使用范围进行使用。</t>
  </si>
  <si>
    <t>执行准确性</t>
  </si>
  <si>
    <t>通过民政专项资金管理平台对各县（市、区）民政局彩票公益金执行情况进行跟踪。</t>
  </si>
  <si>
    <t>预算绩效管理情况</t>
  </si>
  <si>
    <t>对执行进度缓慢的点对点督促，确保按期完成绩效目标。</t>
  </si>
  <si>
    <t>支出责任履行情况</t>
  </si>
  <si>
    <t>要求在民政专项资金管理平台上传支付凭证，确保资金支出真实，切实履行好支出责任。</t>
  </si>
  <si>
    <t>总体目标完成情况</t>
  </si>
  <si>
    <t>总体目标</t>
  </si>
  <si>
    <t>全年实际完成情况</t>
  </si>
  <si>
    <t>1.支持以服务生活困难和失能失智老年人为主的农村特困人员供养服务设施改造，对有区位优势、服务基础的存量农村养老服务机构进行护理能力提档升级，打造成县级失能失智老年养护院或辐射多个乡镇的农村区域性养老服务中心。
2.支持发展精神障碍社区康复服务、困难残疾人公益性康复辅助器具配置服务，促进残疾人福利服务发展；支持精神卫生社会福利机构、民政直属康复辅助器具机构设施设备配置，提升机构服务水平。
3.支持“福彩圆梦·孤儿助学工程”，为年满18周岁考入普通全日制本科、专科等学校的孤儿提供助学金，资助孤儿完成学业；支持儿童福利服务机构设施设备配置，提高机构服务能力；支持“孤儿医疗康复明天计划”，为手术适应症孤儿手术矫治和康复等提供资助，改善受助孤儿身体状况；支持儿童福利服务机构配置消防设施设备，防范消防安全风险。
4.支持完善殡葬设施设备，提升殡葬服务能力。</t>
  </si>
  <si>
    <t>1.已完成4家农村公办养老机构638张床位改造、维护等，提升了农村公办养老服务机构护理能力；
2.已完成达川区精神障碍社区康复服务发展设施设备的改造，进一步改善了残疾人服务基础条件；
3.实施孤儿医疗康复“明天计划”项目，惠及孤儿102人；实施“福彩圆梦·孤儿助学”工程，资助325名孤儿完成学业。
4.已完成大竹县殡仪馆火化炉环保设备改造（1套）及开江县殡葬设施维修维护，进一步提升殡葬服务能力。</t>
  </si>
  <si>
    <t>绩效指标</t>
  </si>
  <si>
    <t>一级
指标</t>
  </si>
  <si>
    <t>二级指标</t>
  </si>
  <si>
    <t>三级指标</t>
  </si>
  <si>
    <t>指标值</t>
  </si>
  <si>
    <t>全年实际完成值</t>
  </si>
  <si>
    <t>未完成原因和改进措施</t>
  </si>
  <si>
    <t>产出指标</t>
  </si>
  <si>
    <t>数量指标</t>
  </si>
  <si>
    <t>养老机构护理型床位新增数量（张）</t>
  </si>
  <si>
    <t>≥925张</t>
  </si>
  <si>
    <t>因宣汉县、渠县该项目于2024年12月下达，时间较晚，下步将加快项目实施进度</t>
  </si>
  <si>
    <t>登记康复对象接受规范精康服务人次数（人次）</t>
  </si>
  <si>
    <t>≥10000人次</t>
  </si>
  <si>
    <t>支持精神卫生社会福利机构和民政直属康复辅助器具机构购置设备数量（台套）</t>
  </si>
  <si>
    <t>为困难残疾人配置康复辅助器具或实施手术矫治人数（人）</t>
  </si>
  <si>
    <t>“福彩圆梦·孤儿助学工程”资助孤儿人数（人）</t>
  </si>
  <si>
    <t>≥251人</t>
  </si>
  <si>
    <t>支持配置设施设备儿童福利服务机构数量（个）</t>
  </si>
  <si>
    <t>≥1个</t>
  </si>
  <si>
    <t>支持配置消防设施设备儿童福利服务机构数量（个）</t>
  </si>
  <si>
    <t>“孤儿医疗康复明天计划”资助孤儿人数（人）</t>
  </si>
  <si>
    <t>≥11个</t>
  </si>
  <si>
    <t>维修改扩建殡仪馆（服务站）数量（个）</t>
  </si>
  <si>
    <t>≥2个</t>
  </si>
  <si>
    <t>该项目于2024年12月下达，因资金下达较晚，目前程序走到财评阶段，下步渠县将加快项目实施进度，于2025年完成。</t>
  </si>
  <si>
    <t>火化炉环保改造或购置数量（个）</t>
  </si>
  <si>
    <t>质量指标</t>
  </si>
  <si>
    <t>护理型床位验收合格率（%）</t>
  </si>
  <si>
    <t>=100%</t>
  </si>
  <si>
    <t>火化设备环保达标率（%）</t>
  </si>
  <si>
    <t>效益指标</t>
  </si>
  <si>
    <t>可持续影响指标</t>
  </si>
  <si>
    <t>福彩公益金社会影响力</t>
  </si>
  <si>
    <t>显著增强</t>
  </si>
  <si>
    <t>满意度指标</t>
  </si>
  <si>
    <t>服务对象
满意度指标</t>
  </si>
  <si>
    <t>接受服务的特殊困难老年人对机构养老服务满意度（%）</t>
  </si>
  <si>
    <t>≥90%</t>
  </si>
  <si>
    <t>接受项目资助的孤儿满意度（%）</t>
  </si>
  <si>
    <t>丧属对殡葬服务机构满意度（%）</t>
  </si>
  <si>
    <t>说明</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</si>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</sst>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6">
    <numFmt numFmtId="176" formatCode="0.00_ "/>
    <numFmt numFmtId="43" formatCode="_ * #,##0.00_ ;_ * \-#,##0.00_ ;_ * &quot;-&quot;??_ ;_ @_ "/>
    <numFmt numFmtId="42" formatCode="_ &quot;￥&quot;* #,##0_ ;_ &quot;￥&quot;* \-#,##0_ ;_ &quot;￥&quot;* &quot;-&quot;_ ;_ @_ "/>
    <numFmt numFmtId="41" formatCode="_ * #,##0_ ;_ * \-#,##0_ ;_ * &quot;-&quot;_ ;_ @_ "/>
    <numFmt numFmtId="177" formatCode="0_ "/>
    <numFmt numFmtId="44" formatCode="_ &quot;￥&quot;* #,##0.00_ ;_ &quot;￥&quot;* \-#,##0.00_ ;_ &quot;￥&quot;* &quot;-&quot;??_ ;_ @_ "/>
  </numFmts>
  <fonts count="38">
    <font>
      <sz val="12"/>
      <name val="宋体"/>
      <charset val="134"/>
    </font>
    <font>
      <sz val="11"/>
      <color theme="1"/>
      <name val="宋体"/>
      <charset val="134"/>
      <scheme val="minor"/>
    </font>
    <font>
      <sz val="11"/>
      <color theme="1"/>
      <name val="Times New Roman"/>
      <charset val="0"/>
    </font>
    <font>
      <b/>
      <sz val="11"/>
      <color theme="1"/>
      <name val="Times New Roman"/>
      <charset val="0"/>
    </font>
    <font>
      <b/>
      <sz val="11"/>
      <color theme="1"/>
      <name val="宋体"/>
      <charset val="134"/>
      <scheme val="minor"/>
    </font>
    <font>
      <sz val="16"/>
      <color rgb="FF000000"/>
      <name val="方正小标宋简体"/>
      <charset val="134"/>
    </font>
    <font>
      <sz val="16"/>
      <color theme="1"/>
      <name val="方正小标宋简体"/>
      <charset val="134"/>
    </font>
    <font>
      <sz val="11"/>
      <color theme="1"/>
      <name val="仿宋_GB2312"/>
      <charset val="134"/>
    </font>
    <font>
      <sz val="10"/>
      <color theme="1"/>
      <name val="宋体"/>
      <charset val="134"/>
      <scheme val="minor"/>
    </font>
    <font>
      <sz val="10"/>
      <color theme="1"/>
      <name val="宋体"/>
      <charset val="134"/>
    </font>
    <font>
      <sz val="9"/>
      <color theme="1"/>
      <name val="宋体"/>
      <charset val="134"/>
    </font>
    <font>
      <sz val="10"/>
      <name val="宋体"/>
      <charset val="134"/>
    </font>
    <font>
      <sz val="9"/>
      <color theme="1"/>
      <name val="宋体"/>
      <charset val="134"/>
      <scheme val="minor"/>
    </font>
    <font>
      <sz val="9"/>
      <name val="宋体"/>
      <charset val="134"/>
    </font>
    <font>
      <b/>
      <sz val="10"/>
      <name val="宋体"/>
      <charset val="134"/>
    </font>
    <font>
      <b/>
      <sz val="9"/>
      <color theme="1"/>
      <name val="宋体"/>
      <charset val="134"/>
      <scheme val="minor"/>
    </font>
    <font>
      <b/>
      <sz val="10"/>
      <color theme="1"/>
      <name val="宋体"/>
      <charset val="134"/>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theme="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sz val="11"/>
      <color indexed="8"/>
      <name val="宋体"/>
      <charset val="134"/>
    </font>
    <font>
      <sz val="11"/>
      <color rgb="FFFA7D00"/>
      <name val="宋体"/>
      <charset val="0"/>
      <scheme val="minor"/>
    </font>
    <font>
      <b/>
      <sz val="11"/>
      <color rgb="FFFFFFFF"/>
      <name val="宋体"/>
      <charset val="0"/>
      <scheme val="minor"/>
    </font>
    <font>
      <sz val="11"/>
      <color rgb="FF0061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bgColor indexed="64"/>
      </patternFill>
    </fill>
  </fills>
  <borders count="2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8" fillId="0" borderId="0">
      <alignment vertical="center"/>
    </xf>
    <xf numFmtId="0" fontId="17" fillId="8"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0" fillId="0" borderId="0">
      <alignment vertical="center"/>
    </xf>
    <xf numFmtId="0" fontId="21" fillId="15"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9" fillId="0" borderId="2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3" fillId="0" borderId="18" applyNumberFormat="false" applyFill="false" applyAlignment="false" applyProtection="false">
      <alignment vertical="center"/>
    </xf>
    <xf numFmtId="9" fontId="1" fillId="0" borderId="0" applyFont="false" applyFill="false" applyBorder="false" applyAlignment="false" applyProtection="false">
      <alignment vertical="center"/>
    </xf>
    <xf numFmtId="43" fontId="1" fillId="0" borderId="0" applyFont="false" applyFill="false" applyBorder="false" applyAlignment="false" applyProtection="false">
      <alignment vertical="center"/>
    </xf>
    <xf numFmtId="0" fontId="22" fillId="0" borderId="17" applyNumberFormat="false" applyFill="false" applyAlignment="false" applyProtection="false">
      <alignment vertical="center"/>
    </xf>
    <xf numFmtId="42" fontId="1" fillId="0" borderId="0" applyFont="false" applyFill="false" applyBorder="false" applyAlignment="false" applyProtection="false">
      <alignment vertical="center"/>
    </xf>
    <xf numFmtId="0" fontId="21" fillId="2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7" fillId="20"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33" fillId="0" borderId="17"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7" fillId="24"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17" fillId="26" borderId="0" applyNumberFormat="false" applyBorder="false" applyAlignment="false" applyProtection="false">
      <alignment vertical="center"/>
    </xf>
    <xf numFmtId="0" fontId="35" fillId="28" borderId="19" applyNumberFormat="false" applyAlignment="false" applyProtection="false">
      <alignment vertical="center"/>
    </xf>
    <xf numFmtId="0" fontId="34" fillId="0" borderId="0" applyNumberFormat="false" applyFill="false" applyBorder="false" applyAlignment="false" applyProtection="false">
      <alignment vertical="center"/>
    </xf>
    <xf numFmtId="41" fontId="1" fillId="0" borderId="0" applyFont="false" applyFill="false" applyBorder="false" applyAlignment="false" applyProtection="false">
      <alignment vertical="center"/>
    </xf>
    <xf numFmtId="0" fontId="21" fillId="29"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26" fillId="10" borderId="19" applyNumberFormat="false" applyAlignment="false" applyProtection="false">
      <alignment vertical="center"/>
    </xf>
    <xf numFmtId="0" fontId="36" fillId="28" borderId="23" applyNumberFormat="false" applyAlignment="false" applyProtection="false">
      <alignment vertical="center"/>
    </xf>
    <xf numFmtId="0" fontId="30" fillId="17" borderId="22" applyNumberFormat="false" applyAlignment="false" applyProtection="false">
      <alignment vertical="center"/>
    </xf>
    <xf numFmtId="0" fontId="29" fillId="0" borderId="21" applyNumberFormat="false" applyFill="false" applyAlignment="false" applyProtection="false">
      <alignment vertical="center"/>
    </xf>
    <xf numFmtId="0" fontId="21" fillId="14"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1" fillId="5" borderId="16"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31" fillId="1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33"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0" fillId="0" borderId="0"/>
    <xf numFmtId="0" fontId="21" fillId="23"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1" fillId="30" borderId="0" applyNumberFormat="false" applyBorder="false" applyAlignment="false" applyProtection="false">
      <alignment vertical="center"/>
    </xf>
  </cellStyleXfs>
  <cellXfs count="66">
    <xf numFmtId="0" fontId="0" fillId="0" borderId="0" xfId="0"/>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top" wrapTex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9" fillId="0" borderId="2" xfId="0" applyFont="true" applyFill="true" applyBorder="true" applyAlignment="true">
      <alignment vertical="center" wrapText="true"/>
    </xf>
    <xf numFmtId="0" fontId="8" fillId="0" borderId="4"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8" fillId="0" borderId="7" xfId="0" applyFont="true" applyFill="true" applyBorder="true" applyAlignment="true">
      <alignment horizontal="center" vertical="center" wrapText="true"/>
    </xf>
    <xf numFmtId="0" fontId="8" fillId="0" borderId="0" xfId="0" applyFont="true" applyFill="true" applyBorder="true" applyAlignment="true">
      <alignment horizontal="center" vertical="center" wrapText="true"/>
    </xf>
    <xf numFmtId="0" fontId="8" fillId="0" borderId="8" xfId="0" applyFont="true" applyFill="true" applyBorder="true" applyAlignment="true">
      <alignment horizontal="center" vertical="center" wrapText="true"/>
    </xf>
    <xf numFmtId="0" fontId="8" fillId="0" borderId="2" xfId="0" applyFont="true" applyFill="true" applyBorder="true" applyAlignment="true">
      <alignment vertical="center" wrapText="true"/>
    </xf>
    <xf numFmtId="0" fontId="8" fillId="0" borderId="9"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0" xfId="0" applyFont="true" applyFill="true" applyBorder="true" applyAlignment="true">
      <alignment horizontal="center" vertical="center" wrapText="true"/>
    </xf>
    <xf numFmtId="0" fontId="10" fillId="0" borderId="2" xfId="0" applyFont="true" applyFill="true" applyBorder="true" applyAlignment="true">
      <alignment vertical="center" wrapText="true"/>
    </xf>
    <xf numFmtId="0" fontId="8" fillId="0" borderId="2" xfId="0" applyFont="true" applyFill="true" applyBorder="true" applyAlignment="true">
      <alignment horizontal="left" vertical="center" wrapText="true" readingOrder="1"/>
    </xf>
    <xf numFmtId="0" fontId="8" fillId="0" borderId="11" xfId="0" applyFont="true" applyFill="true" applyBorder="true" applyAlignment="true">
      <alignment horizontal="center" vertical="center" wrapText="true"/>
    </xf>
    <xf numFmtId="0" fontId="8" fillId="0" borderId="12" xfId="0" applyFont="true" applyFill="true" applyBorder="true" applyAlignment="true">
      <alignment horizontal="center" vertical="center" wrapText="true"/>
    </xf>
    <xf numFmtId="0" fontId="8" fillId="0" borderId="2" xfId="0" applyNumberFormat="true"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0" fontId="8" fillId="0" borderId="2" xfId="0" applyFont="true" applyFill="true" applyBorder="true" applyAlignment="true">
      <alignment horizontal="center" vertical="center" textRotation="255" wrapText="true"/>
    </xf>
    <xf numFmtId="0" fontId="11" fillId="0" borderId="13" xfId="1" applyNumberFormat="true" applyFont="true" applyFill="true" applyBorder="true" applyAlignment="true" applyProtection="true">
      <alignment horizontal="center" vertical="center" textRotation="255" wrapText="true"/>
    </xf>
    <xf numFmtId="0" fontId="11" fillId="0" borderId="2" xfId="1" applyNumberFormat="true" applyFont="true" applyFill="true" applyBorder="true" applyAlignment="true" applyProtection="true">
      <alignment horizontal="center" vertical="center" wrapText="true" readingOrder="1"/>
    </xf>
    <xf numFmtId="0" fontId="11" fillId="0" borderId="2" xfId="4" applyNumberFormat="true" applyFont="true" applyFill="true" applyBorder="true" applyAlignment="true" applyProtection="true">
      <alignment horizontal="center" vertical="center" wrapText="true"/>
    </xf>
    <xf numFmtId="0" fontId="12" fillId="0" borderId="3" xfId="0" applyFont="true" applyFill="true" applyBorder="true" applyAlignment="true">
      <alignment horizontal="left" vertical="center" wrapText="true"/>
    </xf>
    <xf numFmtId="0" fontId="11" fillId="0" borderId="11" xfId="1" applyNumberFormat="true" applyFont="true" applyFill="true" applyBorder="true" applyAlignment="true" applyProtection="true">
      <alignment horizontal="center" vertical="center" textRotation="255" wrapText="true"/>
    </xf>
    <xf numFmtId="0" fontId="12" fillId="0" borderId="3" xfId="0" applyFont="true" applyFill="true" applyBorder="true" applyAlignment="true">
      <alignment horizontal="left" vertical="center"/>
    </xf>
    <xf numFmtId="0" fontId="11" fillId="0" borderId="13" xfId="4" applyNumberFormat="true" applyFont="true" applyFill="true" applyBorder="true" applyAlignment="true" applyProtection="true">
      <alignment horizontal="center" vertical="center" wrapText="true"/>
    </xf>
    <xf numFmtId="0" fontId="11" fillId="0" borderId="12" xfId="4" applyNumberFormat="true" applyFont="true" applyFill="true" applyBorder="true" applyAlignment="true" applyProtection="true">
      <alignment horizontal="center" vertical="center" wrapText="true"/>
    </xf>
    <xf numFmtId="0" fontId="11" fillId="0" borderId="2" xfId="0" applyNumberFormat="true" applyFont="true" applyFill="true" applyBorder="true" applyAlignment="true">
      <alignment horizontal="center" vertical="center" wrapText="true"/>
    </xf>
    <xf numFmtId="0" fontId="13" fillId="0" borderId="2" xfId="48" applyFont="true" applyFill="true" applyBorder="true" applyAlignment="true">
      <alignment horizontal="center" vertical="center" wrapText="true"/>
    </xf>
    <xf numFmtId="0" fontId="11" fillId="0" borderId="12" xfId="1" applyNumberFormat="true" applyFont="true" applyFill="true" applyBorder="true" applyAlignment="true" applyProtection="true">
      <alignment horizontal="center" vertical="center" textRotation="255" wrapText="true"/>
    </xf>
    <xf numFmtId="0" fontId="14" fillId="0" borderId="2" xfId="1" applyNumberFormat="true" applyFont="true" applyFill="true" applyBorder="true" applyAlignment="true" applyProtection="true">
      <alignment horizontal="center" vertical="center" textRotation="255" wrapText="true"/>
    </xf>
    <xf numFmtId="0" fontId="15" fillId="0" borderId="2" xfId="0" applyFont="true" applyFill="true" applyBorder="true" applyAlignment="true">
      <alignment horizontal="left" vertical="center" wrapText="true"/>
    </xf>
    <xf numFmtId="0" fontId="16" fillId="0" borderId="0" xfId="0" applyFont="true" applyFill="true" applyBorder="true" applyAlignment="true">
      <alignment horizontal="left" vertical="center" wrapText="true" readingOrder="1"/>
    </xf>
    <xf numFmtId="0" fontId="16" fillId="0" borderId="0" xfId="0" applyNumberFormat="true" applyFont="true" applyFill="true" applyBorder="true" applyAlignment="true">
      <alignment horizontal="left" vertical="center" wrapText="true" readingOrder="1"/>
    </xf>
    <xf numFmtId="0" fontId="8" fillId="0" borderId="14" xfId="0" applyFont="true" applyFill="true" applyBorder="true" applyAlignment="true">
      <alignment horizontal="center" vertical="center" wrapText="true"/>
    </xf>
    <xf numFmtId="0" fontId="8" fillId="0" borderId="15" xfId="0" applyFont="true" applyFill="true" applyBorder="true" applyAlignment="true">
      <alignment horizontal="center" vertical="center" wrapText="true"/>
    </xf>
    <xf numFmtId="0" fontId="9" fillId="0" borderId="14" xfId="0" applyFont="true" applyFill="true" applyBorder="true" applyAlignment="true">
      <alignment horizontal="center" vertical="center" wrapText="true"/>
    </xf>
    <xf numFmtId="0" fontId="9" fillId="0" borderId="15" xfId="0" applyFont="true" applyFill="true" applyBorder="true" applyAlignment="true">
      <alignment horizontal="center" vertical="center" wrapText="true"/>
    </xf>
    <xf numFmtId="176" fontId="9" fillId="0" borderId="2" xfId="0" applyNumberFormat="true" applyFont="true" applyFill="true" applyBorder="true" applyAlignment="true">
      <alignment horizontal="center" vertical="center" wrapText="true"/>
    </xf>
    <xf numFmtId="176" fontId="9" fillId="0" borderId="3" xfId="0" applyNumberFormat="true" applyFont="true" applyFill="true" applyBorder="true" applyAlignment="true">
      <alignment horizontal="center" vertical="center" wrapText="true"/>
    </xf>
    <xf numFmtId="176" fontId="9" fillId="0" borderId="15"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76" fontId="8" fillId="0" borderId="2" xfId="0" applyNumberFormat="true"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0" fontId="12" fillId="0" borderId="15" xfId="0" applyFont="true" applyFill="true" applyBorder="true" applyAlignment="true">
      <alignment horizontal="left" vertical="center" wrapText="true"/>
    </xf>
    <xf numFmtId="0" fontId="12" fillId="0" borderId="2" xfId="0" applyFont="true" applyFill="true" applyBorder="true" applyAlignment="true">
      <alignment horizontal="center" vertical="center" wrapText="true"/>
    </xf>
    <xf numFmtId="177" fontId="8" fillId="0" borderId="2" xfId="0" applyNumberFormat="true" applyFont="true" applyFill="true" applyBorder="true" applyAlignment="true">
      <alignment horizontal="center" vertical="center" wrapText="true"/>
    </xf>
    <xf numFmtId="0" fontId="8" fillId="0" borderId="2" xfId="0" applyNumberFormat="true" applyFont="true" applyFill="true" applyBorder="true" applyAlignment="true">
      <alignment horizontal="left" vertical="center" wrapText="true" readingOrder="1"/>
    </xf>
    <xf numFmtId="0" fontId="12" fillId="0" borderId="15" xfId="0" applyFont="true" applyFill="true" applyBorder="true" applyAlignment="true">
      <alignment horizontal="left" vertical="center"/>
    </xf>
    <xf numFmtId="49" fontId="11" fillId="0" borderId="2" xfId="4" applyNumberFormat="true" applyFont="true" applyFill="true" applyBorder="true" applyAlignment="true" applyProtection="true">
      <alignment horizontal="center" vertical="center" wrapText="true"/>
    </xf>
    <xf numFmtId="9" fontId="8" fillId="2" borderId="2" xfId="0" applyNumberFormat="true" applyFont="true" applyFill="true" applyBorder="true" applyAlignment="true">
      <alignment horizontal="center" vertical="center" wrapText="true"/>
    </xf>
    <xf numFmtId="10" fontId="8" fillId="2" borderId="2" xfId="0" applyNumberFormat="true" applyFont="true" applyFill="true" applyBorder="true" applyAlignment="true">
      <alignment horizontal="center" vertical="center" wrapText="true"/>
    </xf>
    <xf numFmtId="0" fontId="16" fillId="0" borderId="0" xfId="0" applyFont="true" applyFill="true" applyBorder="true" applyAlignment="true">
      <alignment horizontal="center" vertical="center" wrapText="true" readingOrder="1"/>
    </xf>
    <xf numFmtId="0" fontId="16" fillId="0" borderId="0" xfId="0" applyNumberFormat="true" applyFont="true" applyFill="true" applyBorder="true" applyAlignment="true">
      <alignment horizontal="center" vertical="center" wrapText="true" readingOrder="1"/>
    </xf>
    <xf numFmtId="0" fontId="1" fillId="0" borderId="0" xfId="0" applyFont="true" applyFill="true" applyBorder="true" applyAlignment="true">
      <alignment horizontal="center" vertical="center"/>
    </xf>
  </cellXfs>
  <cellStyles count="52">
    <cellStyle name="常规" xfId="0" builtinId="0"/>
    <cellStyle name="常规 10 2" xfId="1"/>
    <cellStyle name="40% - 强调文字颜色 6" xfId="2" builtinId="51"/>
    <cellStyle name="20% - 强调文字颜色 6" xfId="3" builtinId="50"/>
    <cellStyle name="常规 2 10 2" xfId="4"/>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11</xdr:row>
      <xdr:rowOff>0</xdr:rowOff>
    </xdr:from>
    <xdr:to>
      <xdr:col>1</xdr:col>
      <xdr:colOff>0</xdr:colOff>
      <xdr:row>11</xdr:row>
      <xdr:rowOff>0</xdr:rowOff>
    </xdr:to>
    <xdr:sp>
      <xdr:nvSpPr>
        <xdr:cNvPr id="2" name="Line 1"/>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3" name="Line 2"/>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4" name="Line 3"/>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5" name="Line 4"/>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6" name="Line 5"/>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7" name="Line 6"/>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8" name="Line 1"/>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9" name="Line 2"/>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0" name="Line 3"/>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1" name="Line 4"/>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2" name="Line 5"/>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3" name="Line 6"/>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4" name="Line 1"/>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5" name="Line 2"/>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6" name="Line 3"/>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7" name="Line 4"/>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8" name="Line 5"/>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19" name="Line 6"/>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0" name="Line 1"/>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1" name="Line 2"/>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2" name="Line 3"/>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 name="Line 4"/>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4" name="Line 5"/>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5" name="Line 6"/>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6" name="Line 1"/>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7" name="Line 2"/>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8" name="Line 3"/>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9" name="Line 4"/>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30" name="Line 5"/>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31" name="Line 6"/>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32"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33"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34"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35"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36"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37"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38"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39"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0"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1"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2"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3"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4"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5"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6"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7"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8"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49"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0"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1"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2"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3"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4"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5"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6"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7"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8"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59"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60"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61"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62"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63"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64"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65"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66"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67"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68"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69"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0"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1"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2"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3"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4"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5"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6"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7"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8"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79"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80"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81"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82"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83"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84"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85"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86"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87"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88"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89"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90"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91"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92"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93"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94"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95"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96"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97"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98"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99"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0"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1"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2"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3"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4"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5"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6"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7"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8"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109"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1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2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3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4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5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6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7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7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7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7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7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17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76"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77"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78"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79"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0"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1"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2"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3"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4"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5"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6"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7"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8"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89"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0"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1"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2"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3"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4"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5"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6"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7"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8"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199"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0"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1"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2"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3"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4"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5"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6"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7"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8"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09"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0"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1"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2"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3"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4"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5"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6"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7"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8"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19"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0"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1"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2"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3"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4"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5"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6"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7"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8"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29"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0"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1"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2"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3"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4"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5"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6"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7"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8"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39"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40"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41"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42"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43"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44"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45"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46"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47"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48"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49"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0"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1"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2"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3"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4"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5"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6"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3"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4"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5"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6"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7"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8"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9"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0"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1"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2"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3"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4"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5"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6"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7"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8"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79"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0"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1"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2"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3"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4"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5"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6"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7"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8"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89"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0"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1"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2"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3"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4"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5"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6"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7"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8"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99"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300"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301"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302"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303"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304"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305"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306"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307"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08"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09"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0"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1"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2"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3"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4"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5"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6"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7"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8"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19"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6"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7"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8"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29"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0"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1"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2"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3"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4"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5"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6"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7"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8"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39"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0"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1"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2"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3"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4"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5"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6"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7"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8"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49"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6"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7"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8"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59"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0"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1"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2"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3"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9"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70"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71"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72"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73"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374" name="Line 1"/>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375" name="Line 2"/>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376" name="Line 3"/>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377" name="Line 4"/>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378" name="Line 5"/>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379" name="Line 6"/>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0"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1"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2"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3"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4"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5"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6"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7"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8"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89"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90"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391"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39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39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39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39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39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39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39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39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0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1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2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3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4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5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5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5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5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5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5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5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5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458" name="Line 1"/>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459" name="Line 2"/>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460" name="Line 3"/>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461" name="Line 4"/>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462" name="Line 5"/>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463" name="Line 6"/>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64"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65"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66"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67"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68"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69"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70"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71"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72"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73"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74"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475"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7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7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7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7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8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9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0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1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3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4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4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42"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43"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44"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45"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46"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47"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48"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49"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0"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1"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2"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3"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4"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5"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6"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7"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8"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59"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0"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1"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2"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3"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4"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5"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6"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7"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8"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69"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70"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71"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7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7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7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7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7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7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7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7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8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9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0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0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02"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03"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04"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05"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06"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07"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0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0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1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2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2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2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2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2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2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2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2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2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2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3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63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3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3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3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3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3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3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3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3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64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5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6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7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8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69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0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1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1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1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1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1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71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1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1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1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1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2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3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4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5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6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7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8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78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8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8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8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8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8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8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88"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89"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90"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91"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92"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793"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794"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795"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796"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797"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798"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799"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0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1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1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1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1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1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1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1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1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1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1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2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3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4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5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6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7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7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878"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879"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880"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881"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882"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883"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8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8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8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8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8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8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9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9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9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9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9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89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8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3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4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5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6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6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6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6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6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6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6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6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68"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69"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70"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71"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72"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973"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974"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975"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976"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977"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978"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979"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8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9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99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9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9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9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9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9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9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9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99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0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1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2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3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4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5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5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5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5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5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5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5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05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58" name="Line 1"/>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59" name="Line 2"/>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0" name="Line 3"/>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1" name="Line 4"/>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2" name="Line 5"/>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3" name="Line 6"/>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4" name="Line 1"/>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5" name="Line 2"/>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6" name="Line 3"/>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7" name="Line 4"/>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8" name="Line 5"/>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069" name="Line 6"/>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070"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071"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072"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073"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074"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075"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76"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77"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78"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79"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0"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1"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2"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3"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4"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5"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6"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7"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8"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89"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0"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1"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2"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3"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4"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5"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6"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7"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8"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099"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0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1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2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3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3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3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3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3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3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3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3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3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3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4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5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5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5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5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5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5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5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5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5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15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6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7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7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7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7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7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7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7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17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8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1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3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4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4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4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24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4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4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4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4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4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4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5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6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7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8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29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30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6"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7"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8"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19"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0"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1"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2"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3"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4"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5"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6"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7"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8"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29"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0"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1"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2"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3"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4"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5"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6"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7"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8"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39"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6"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7"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8"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49"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0"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1"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2"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3"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4"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5"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6"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7"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8"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59"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0"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1"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2"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3"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4"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5"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6"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7"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8"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69"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7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7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7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7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7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137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76"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77"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78"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79"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80"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81"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8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8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8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8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8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38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388"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389"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390"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391"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392"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393"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39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39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39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39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39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39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0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0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0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0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0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0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0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0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0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0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1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2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3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4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5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6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7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7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472"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473"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474"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475"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476"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477"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78"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79"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0"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1"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2"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3"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48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4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3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4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5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5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5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5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5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5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56"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57"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58"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59"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60"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61"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6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6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6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6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6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156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568"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569"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570"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571"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572"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573"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7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7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7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7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7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7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8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8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8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8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8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58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8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8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8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8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59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0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1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2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3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4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5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65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52" name="Line 1"/>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53" name="Line 2"/>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54" name="Line 3"/>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55" name="Line 4"/>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56" name="Line 5"/>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57" name="Line 6"/>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58" name="Line 1"/>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59" name="Line 2"/>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60" name="Line 3"/>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61" name="Line 4"/>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62" name="Line 5"/>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1663" name="Line 6"/>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664"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665"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666"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667"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668"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1669"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0"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1"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2"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3"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4"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5"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6"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7"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8"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79"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0"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1"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2"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3"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4"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5"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6"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7"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8"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89"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90"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91"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92"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1693"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69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69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69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69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69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69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0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1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2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2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2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2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2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2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2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2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2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2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3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4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4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4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4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4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4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4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4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48"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49"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50"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51"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52"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1753"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5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5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5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5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5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5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6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7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177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8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7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3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3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3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3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3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183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3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3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4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5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6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7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8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89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90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90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90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190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04"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05"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06"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07"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08"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09"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0"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1"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2"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3"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4"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5"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1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2"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3"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4"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5"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6"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7"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8"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29"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0"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1"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2"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3"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4"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5"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6"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7"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8"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39"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0"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1"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2"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3"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4"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5"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4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2"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3"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4"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5"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6"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7"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8"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59"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0"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1"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2"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3"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4"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5"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6"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7"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8"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1969"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0"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1"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2"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3"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4"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5"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6"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7"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8"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79"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0"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1"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2"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3"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4"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5"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6"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7"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8"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89"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0"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1"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2"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3"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4"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5"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6"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7"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8"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1999"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0"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1"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2"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3"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4"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5"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6"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7"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8"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09"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0"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1"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2"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3"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4"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5"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6"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7"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8"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19"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0"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1"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2"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3"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4"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5"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6"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7"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8"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29"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30"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31"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32"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33"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34"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2035"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36"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37"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38"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39"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40"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41"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4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4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4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4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4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04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048"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049"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050"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051"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052"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053"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5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5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5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5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5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5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6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6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6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6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6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06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6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6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6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6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8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0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132"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133"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134"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135"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136"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137"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38"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39"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0"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1"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2"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3"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14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5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6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7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8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19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0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1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1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1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1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1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1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16"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17"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18"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19"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20"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21"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2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2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2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2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2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222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228"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229"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230"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231"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232"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233"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3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3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3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3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3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3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4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4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4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4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4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24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4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4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4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4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5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6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7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8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29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0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1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31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1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1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1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1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1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1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1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1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2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2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2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32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324" name="Line 1"/>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325" name="Line 2"/>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326" name="Line 3"/>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327" name="Line 4"/>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328" name="Line 5"/>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329" name="Line 6"/>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0" name="Line 1"/>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1" name="Line 2"/>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2" name="Line 3"/>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3" name="Line 4"/>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4" name="Line 5"/>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5" name="Line 6"/>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6" name="Line 1"/>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7" name="Line 2"/>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8" name="Line 3"/>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39" name="Line 4"/>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0" name="Line 5"/>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1" name="Line 6"/>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2" name="Line 1"/>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3" name="Line 2"/>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4" name="Line 3"/>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5" name="Line 4"/>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6" name="Line 5"/>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7" name="Line 6"/>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8" name="Line 1"/>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49" name="Line 2"/>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50" name="Line 3"/>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51" name="Line 4"/>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52" name="Line 5"/>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6</xdr:row>
      <xdr:rowOff>0</xdr:rowOff>
    </xdr:from>
    <xdr:to>
      <xdr:col>1</xdr:col>
      <xdr:colOff>0</xdr:colOff>
      <xdr:row>6</xdr:row>
      <xdr:rowOff>0</xdr:rowOff>
    </xdr:to>
    <xdr:sp>
      <xdr:nvSpPr>
        <xdr:cNvPr id="2353" name="Line 6"/>
        <xdr:cNvSpPr/>
      </xdr:nvSpPr>
      <xdr:spPr>
        <a:xfrm>
          <a:off x="685800" y="19685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54"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55"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56"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57"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58"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59"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0"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1"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2"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3"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4"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5"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6"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7"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8"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69"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0"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1"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2"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3"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4"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5"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6"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7"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8"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79"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80"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81"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82"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83"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384"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385"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386"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387"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388"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389"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0"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1"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2"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3"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4"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5"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6"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7"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8"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399"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00"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01"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02"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03"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04"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05"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06"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07"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408"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409"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410"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411"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412"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413"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14"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15"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16"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17"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18"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19"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0"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1"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2"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3"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4"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5"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6" name="Line 1"/>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7" name="Line 2"/>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8" name="Line 3"/>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29" name="Line 4"/>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30" name="Line 5"/>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7</xdr:row>
      <xdr:rowOff>0</xdr:rowOff>
    </xdr:from>
    <xdr:to>
      <xdr:col>1</xdr:col>
      <xdr:colOff>0</xdr:colOff>
      <xdr:row>7</xdr:row>
      <xdr:rowOff>0</xdr:rowOff>
    </xdr:to>
    <xdr:sp>
      <xdr:nvSpPr>
        <xdr:cNvPr id="2431" name="Line 6"/>
        <xdr:cNvSpPr/>
      </xdr:nvSpPr>
      <xdr:spPr>
        <a:xfrm>
          <a:off x="685800" y="2260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3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3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3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3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3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3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3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3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4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5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6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7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8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9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9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9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9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9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9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9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49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498"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499"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0"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1"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2"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3"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4"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5"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6"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7"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8"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09"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0"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1"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2"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3"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4"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5"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6"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7"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8"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19"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0"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1"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2"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3"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4"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5"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6"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7"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8"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29"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0"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1"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2"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3"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4"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5"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6"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7"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8"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39"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0"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1"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2"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3"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4"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5"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6"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7"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8"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49"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0"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1"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2"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3"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4"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5"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6"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7"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8" name="Line 1"/>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59" name="Line 2"/>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60" name="Line 3"/>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61" name="Line 4"/>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62" name="Line 5"/>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29</xdr:row>
      <xdr:rowOff>0</xdr:rowOff>
    </xdr:from>
    <xdr:to>
      <xdr:col>1</xdr:col>
      <xdr:colOff>0</xdr:colOff>
      <xdr:row>29</xdr:row>
      <xdr:rowOff>0</xdr:rowOff>
    </xdr:to>
    <xdr:sp>
      <xdr:nvSpPr>
        <xdr:cNvPr id="2563" name="Line 6"/>
        <xdr:cNvSpPr/>
      </xdr:nvSpPr>
      <xdr:spPr>
        <a:xfrm>
          <a:off x="685800" y="10737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64"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65"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66"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67"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68"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69"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0"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1"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2"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3"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4"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5"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6"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7"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8"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79"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0"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1"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2"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3"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4"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5"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6"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7"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8"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89"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0"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1"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2"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3"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4"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5"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6"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7"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8"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599"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0"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1"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2"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3"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4"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5"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6"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7"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8"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09"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0"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1"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2"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3"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4"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5"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6"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7"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8"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19"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0"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1"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2"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3"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4" name="Line 1"/>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5" name="Line 2"/>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6" name="Line 3"/>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7" name="Line 4"/>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8" name="Line 5"/>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32</xdr:row>
      <xdr:rowOff>0</xdr:rowOff>
    </xdr:from>
    <xdr:to>
      <xdr:col>1</xdr:col>
      <xdr:colOff>0</xdr:colOff>
      <xdr:row>32</xdr:row>
      <xdr:rowOff>0</xdr:rowOff>
    </xdr:to>
    <xdr:sp>
      <xdr:nvSpPr>
        <xdr:cNvPr id="2629" name="Line 6"/>
        <xdr:cNvSpPr/>
      </xdr:nvSpPr>
      <xdr:spPr>
        <a:xfrm>
          <a:off x="685800" y="12033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6"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7"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8"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39"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0"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1"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2"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3"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4"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5"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6"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7"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8"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49"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0"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1"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2"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3"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4"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5"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6"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7"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8"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59"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6"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7"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8"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69"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0"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1"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2"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3"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4"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5"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6"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7"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8"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79"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0"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1"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2"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3"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4"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5"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6"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7"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8"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89"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9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9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9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9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9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269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696" name="Line 1"/>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697" name="Line 2"/>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698" name="Line 3"/>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699" name="Line 4"/>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700" name="Line 5"/>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701" name="Line 6"/>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02"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03"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04"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05"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06"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07"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08"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09"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10"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11"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12"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13"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1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1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1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1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1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1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2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3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4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5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6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7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780" name="Line 1"/>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781" name="Line 2"/>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782" name="Line 3"/>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783" name="Line 4"/>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784" name="Line 5"/>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11</xdr:row>
      <xdr:rowOff>0</xdr:rowOff>
    </xdr:from>
    <xdr:to>
      <xdr:col>1</xdr:col>
      <xdr:colOff>0</xdr:colOff>
      <xdr:row>11</xdr:row>
      <xdr:rowOff>0</xdr:rowOff>
    </xdr:to>
    <xdr:sp>
      <xdr:nvSpPr>
        <xdr:cNvPr id="2785" name="Line 6"/>
        <xdr:cNvSpPr/>
      </xdr:nvSpPr>
      <xdr:spPr>
        <a:xfrm>
          <a:off x="685800" y="3429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86"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87"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88"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89"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90"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91"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92" name="Line 1"/>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93" name="Line 2"/>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94" name="Line 3"/>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95" name="Line 4"/>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96" name="Line 5"/>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14</xdr:row>
      <xdr:rowOff>0</xdr:rowOff>
    </xdr:from>
    <xdr:to>
      <xdr:col>1</xdr:col>
      <xdr:colOff>0</xdr:colOff>
      <xdr:row>14</xdr:row>
      <xdr:rowOff>0</xdr:rowOff>
    </xdr:to>
    <xdr:sp>
      <xdr:nvSpPr>
        <xdr:cNvPr id="2797" name="Line 6"/>
        <xdr:cNvSpPr/>
      </xdr:nvSpPr>
      <xdr:spPr>
        <a:xfrm>
          <a:off x="685800" y="4343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9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79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0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1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2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3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4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5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6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6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6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286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864"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865"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866"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867"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868"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2869"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0"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1"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2"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3"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4"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5"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6"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7"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8"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79"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0"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1"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2"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3"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4"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5"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6"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7"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8"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89"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90"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91"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92"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2893"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89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89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89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89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89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89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0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1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2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2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2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2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2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2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2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2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2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2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3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4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4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4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4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4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4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4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4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48"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49"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50"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51"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52"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2953"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5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5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5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5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5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5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6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7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297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8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29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3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3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3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3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3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03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3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3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4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5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6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7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8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09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10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10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10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10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04"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05"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06"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07"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08"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09"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10"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11"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12"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13"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14"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115"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116"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117"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118"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119"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120"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121"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22"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23"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24"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25"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26"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27"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28"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29"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30"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31"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32"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133"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3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3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3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3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3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3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4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5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6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7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8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19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00"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01"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02"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03"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04"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05"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0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0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0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0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1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1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12"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13"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14"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15"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16"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217"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1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1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2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3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4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5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6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2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84"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85"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86"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87"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88"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89"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90"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91"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92"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93"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94"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295"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96"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97"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98"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299"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300"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301"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02"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03"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04"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05"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06"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07"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08"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09"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10"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11"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12"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313"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3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4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5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6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37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0" name="Line 1"/>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1" name="Line 2"/>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2" name="Line 3"/>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3" name="Line 4"/>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4" name="Line 5"/>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5" name="Line 6"/>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6" name="Line 1"/>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7" name="Line 2"/>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8" name="Line 3"/>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89" name="Line 4"/>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90" name="Line 5"/>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391" name="Line 6"/>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392"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393"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394"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395"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396"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397"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398"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399"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0"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1"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2"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3"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4"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5"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6"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7"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8"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09"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0"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1"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2"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3"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4"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5"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6"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7"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8"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19"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20"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421"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2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2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2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2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2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2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2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2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3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4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5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5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52"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53"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54"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55"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56"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57"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5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5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6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7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7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7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7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7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7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7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7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7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7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8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48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8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8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8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8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8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8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8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8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349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0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1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2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3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4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5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6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6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6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6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6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56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6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6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6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6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7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8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59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0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1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2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3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363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32"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33"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34"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35"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36"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37"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38"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39"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0"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1"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2"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3"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4"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5"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6"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7"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8"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49"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6"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7"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8"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59"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0"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1"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2"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3"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4"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5"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6"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7"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8"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69"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0"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1"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2"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3"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4"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5"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6"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7"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8"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79"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0"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1"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2"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3"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4"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5"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6"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7"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8"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89"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90"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91"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92" name="Line 1"/>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93" name="Line 2"/>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94" name="Line 3"/>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95" name="Line 4"/>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96" name="Line 5"/>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38</xdr:row>
      <xdr:rowOff>0</xdr:rowOff>
    </xdr:from>
    <xdr:to>
      <xdr:col>1</xdr:col>
      <xdr:colOff>0</xdr:colOff>
      <xdr:row>38</xdr:row>
      <xdr:rowOff>0</xdr:rowOff>
    </xdr:to>
    <xdr:sp>
      <xdr:nvSpPr>
        <xdr:cNvPr id="3697" name="Line 6"/>
        <xdr:cNvSpPr/>
      </xdr:nvSpPr>
      <xdr:spPr>
        <a:xfrm>
          <a:off x="685800" y="13404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698"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699"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0"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1"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2"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3"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4"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5"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6"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7"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8"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709"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10"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11"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12"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13"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14"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15"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1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1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1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1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2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2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22"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23"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24"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25"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26"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727"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2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2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3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4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5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6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7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8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9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9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9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79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94"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95"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96"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97"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98"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799"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0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1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1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1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1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1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1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1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1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1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1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2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3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4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5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6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7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7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8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78"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79"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0"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1"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2"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3"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4"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5"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6"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7"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8"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3889"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890"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891"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892"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893"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894"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895"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9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9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9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89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90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90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902"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903"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904"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905"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906"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3907"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3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4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5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6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7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7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7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397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74" name="Line 1"/>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75" name="Line 2"/>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76" name="Line 3"/>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77" name="Line 4"/>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78" name="Line 5"/>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79" name="Line 6"/>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80" name="Line 1"/>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81" name="Line 2"/>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82" name="Line 3"/>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83" name="Line 4"/>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84" name="Line 5"/>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23</xdr:row>
      <xdr:rowOff>0</xdr:rowOff>
    </xdr:from>
    <xdr:to>
      <xdr:col>1</xdr:col>
      <xdr:colOff>0</xdr:colOff>
      <xdr:row>23</xdr:row>
      <xdr:rowOff>0</xdr:rowOff>
    </xdr:to>
    <xdr:sp>
      <xdr:nvSpPr>
        <xdr:cNvPr id="3985" name="Line 6"/>
        <xdr:cNvSpPr/>
      </xdr:nvSpPr>
      <xdr:spPr>
        <a:xfrm>
          <a:off x="685800" y="89852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986"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987"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988"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989"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990"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3991"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992"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993"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994"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995"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996"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997"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998"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3999"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0"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1"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2"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3"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4"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5"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6"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7"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8"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09"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10"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11"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12"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13"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14"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015"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1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1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1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1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2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3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4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4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4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4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4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4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4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4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4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4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5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5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5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5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5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5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5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5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5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5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6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7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7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7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7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7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07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7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7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7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7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8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9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9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9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09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09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09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09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09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09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09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0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1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2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3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4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15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6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7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8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19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0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1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2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2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2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2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2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22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2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2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2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2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2"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3"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4"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5"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6"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7"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8"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39"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0"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1"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2"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3"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4"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5"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6"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7"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8"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49"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0"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1"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2"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3"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4"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5"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5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2"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3"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4"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5"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6"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7"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8"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69"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0"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1"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2"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3"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4"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5"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6"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7"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8"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79"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0"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1"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2"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3"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4"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5"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8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9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29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292"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293"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294"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295"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296"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297"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298"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299"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0"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1"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2"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3"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4"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5"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6"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7"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8"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09"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0"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1"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2"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3"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4"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5"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6"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7"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8"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19"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0"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1"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2"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3"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4"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5"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6"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7"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8"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29"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0"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1"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2"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3"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4"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5"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6"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7"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8"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39"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0"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1"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2"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3"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4"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5"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6"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7"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8"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49"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50"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51"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52" name="Line 1"/>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53" name="Line 2"/>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54" name="Line 3"/>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55" name="Line 4"/>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56" name="Line 5"/>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40</xdr:row>
      <xdr:rowOff>0</xdr:rowOff>
    </xdr:from>
    <xdr:to>
      <xdr:col>1</xdr:col>
      <xdr:colOff>0</xdr:colOff>
      <xdr:row>40</xdr:row>
      <xdr:rowOff>0</xdr:rowOff>
    </xdr:to>
    <xdr:sp>
      <xdr:nvSpPr>
        <xdr:cNvPr id="4357" name="Line 6"/>
        <xdr:cNvSpPr/>
      </xdr:nvSpPr>
      <xdr:spPr>
        <a:xfrm>
          <a:off x="685800" y="137858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58"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59"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0"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1"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2"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3"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4"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5"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6"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7"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8"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369"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370"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371"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372"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373"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374"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375"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7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7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7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7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8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8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82"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83"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84"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85"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86"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387"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8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8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39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0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1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2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3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4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5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5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5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5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454"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455"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456"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457"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458"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459"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6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7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47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8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4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3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3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3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3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3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3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38"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39"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0"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1"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2"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3"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4"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5"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6"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7"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8"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549"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550"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551"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552"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553"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554"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555"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5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5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5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5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6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6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62"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63"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64"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65"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66"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567"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6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6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7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8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59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0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1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2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3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3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3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63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3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3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3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3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3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3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4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4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4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4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4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464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646"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647"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648"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649"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650"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651"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52"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53"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54"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55"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56"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57"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58"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59"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0"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1"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2"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3"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4"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5"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6"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7"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8"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69"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70"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71"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72"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73"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74"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4675"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7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7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7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7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8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69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0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0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0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0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0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0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0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0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0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0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1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1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1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1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1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1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1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1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1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1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2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3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3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3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3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3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73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3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3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3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3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4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5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5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5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475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5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5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5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5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5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5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6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8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7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8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2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3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4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5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6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7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8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8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8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8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8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488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8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8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8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8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2"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3"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4"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5"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6"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7"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8"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899"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0"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1"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2"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3"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4"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5"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6"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7"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8"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09"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0"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1"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2"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3"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4"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5"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1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2"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3"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4"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5"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6"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7"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8"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29"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0"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1"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2"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3"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4"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5"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6"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7"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8"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39"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0"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1"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2"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3"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4"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5"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4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5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495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5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5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5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5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5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5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58"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59"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60"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61"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62"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4963"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964"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965"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966"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967"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968"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4969"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7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8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498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8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8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8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8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8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8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8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8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499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0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1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2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3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4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4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4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4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4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4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4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4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048"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049"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050"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051"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052"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053"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5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5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5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5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5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5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6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6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6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6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6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06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6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6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6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6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8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0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2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3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3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3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3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3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3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3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3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38"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39"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40"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41"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42"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143"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144"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145"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146"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147"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148"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149"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6"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7"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8"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59"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60"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161"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6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6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6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6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6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6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6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6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7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8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19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0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1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2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2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2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2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2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2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2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22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2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2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4"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5"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6"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7"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8"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239"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240"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241"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242"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243"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244"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245"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46"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47"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48"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49"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0"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1"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2"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3"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4"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5"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6"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7"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8"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59"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0"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1"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2"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3"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4" name="Line 1"/>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5" name="Line 2"/>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6" name="Line 3"/>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7" name="Line 4"/>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8" name="Line 5"/>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4</xdr:row>
      <xdr:rowOff>0</xdr:rowOff>
    </xdr:from>
    <xdr:to>
      <xdr:col>1</xdr:col>
      <xdr:colOff>0</xdr:colOff>
      <xdr:row>4</xdr:row>
      <xdr:rowOff>0</xdr:rowOff>
    </xdr:to>
    <xdr:sp>
      <xdr:nvSpPr>
        <xdr:cNvPr id="5269" name="Line 6"/>
        <xdr:cNvSpPr/>
      </xdr:nvSpPr>
      <xdr:spPr>
        <a:xfrm>
          <a:off x="685800" y="138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7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8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4"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5"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6"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7"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8"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299"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0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0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0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0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0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0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0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0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0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0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8"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19"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20"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21"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22"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23"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2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2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2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2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2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32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0"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1"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2"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3"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4"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5"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6"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7"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8"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39"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40"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41"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42" name="Line 1"/>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43" name="Line 2"/>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44" name="Line 3"/>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45" name="Line 4"/>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46" name="Line 5"/>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xdr:row>
      <xdr:rowOff>0</xdr:rowOff>
    </xdr:from>
    <xdr:to>
      <xdr:col>1</xdr:col>
      <xdr:colOff>0</xdr:colOff>
      <xdr:row>5</xdr:row>
      <xdr:rowOff>0</xdr:rowOff>
    </xdr:to>
    <xdr:sp>
      <xdr:nvSpPr>
        <xdr:cNvPr id="5347" name="Line 6"/>
        <xdr:cNvSpPr/>
      </xdr:nvSpPr>
      <xdr:spPr>
        <a:xfrm>
          <a:off x="685800" y="1676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4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4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5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6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8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3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4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1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1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1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1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1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1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2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3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4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0"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1"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2"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3"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4"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5"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6"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7"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8"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59"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0"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1"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2"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3"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4"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5"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6"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7"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8"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69"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0"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1"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2"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3"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4" name="Line 1"/>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5" name="Line 2"/>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6" name="Line 3"/>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7" name="Line 4"/>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8" name="Line 5"/>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20</xdr:row>
      <xdr:rowOff>0</xdr:rowOff>
    </xdr:from>
    <xdr:to>
      <xdr:col>1</xdr:col>
      <xdr:colOff>0</xdr:colOff>
      <xdr:row>20</xdr:row>
      <xdr:rowOff>0</xdr:rowOff>
    </xdr:to>
    <xdr:sp>
      <xdr:nvSpPr>
        <xdr:cNvPr id="5479" name="Line 6"/>
        <xdr:cNvSpPr/>
      </xdr:nvSpPr>
      <xdr:spPr>
        <a:xfrm>
          <a:off x="685800" y="78994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0"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1"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2"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3"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4"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5"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8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2"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3"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4"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5"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6"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7"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8"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499"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0"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1"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2"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3"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4"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5"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6"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7"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8"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09"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0"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1"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2"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3"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4"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5"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6"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7"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8"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19"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0"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1"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2"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3"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4"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5"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6"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7"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8"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29"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0"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1"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2"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3"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4"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5"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6"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7"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8"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39"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40" name="Line 1"/>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41" name="Line 2"/>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42" name="Line 3"/>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43" name="Line 4"/>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44" name="Line 5"/>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36</xdr:row>
      <xdr:rowOff>0</xdr:rowOff>
    </xdr:from>
    <xdr:to>
      <xdr:col>1</xdr:col>
      <xdr:colOff>0</xdr:colOff>
      <xdr:row>36</xdr:row>
      <xdr:rowOff>0</xdr:rowOff>
    </xdr:to>
    <xdr:sp>
      <xdr:nvSpPr>
        <xdr:cNvPr id="5545" name="Line 6"/>
        <xdr:cNvSpPr/>
      </xdr:nvSpPr>
      <xdr:spPr>
        <a:xfrm>
          <a:off x="685800" y="12947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46"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47"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48"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49"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50"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51"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5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5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5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5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5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55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558"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559"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560"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561"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562"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563"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6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6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6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6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6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6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7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7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7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7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7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57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7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7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7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7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8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59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0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1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2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3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4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4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642"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643"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644"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645"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646"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647"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48"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49"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0"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1"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2"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3"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65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6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7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8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69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0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1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2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2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2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2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2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2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26"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27"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28"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29"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30"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31"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32" name="Line 1"/>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33" name="Line 2"/>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34" name="Line 3"/>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35" name="Line 4"/>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36" name="Line 5"/>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18</xdr:row>
      <xdr:rowOff>0</xdr:rowOff>
    </xdr:from>
    <xdr:to>
      <xdr:col>1</xdr:col>
      <xdr:colOff>0</xdr:colOff>
      <xdr:row>18</xdr:row>
      <xdr:rowOff>0</xdr:rowOff>
    </xdr:to>
    <xdr:sp>
      <xdr:nvSpPr>
        <xdr:cNvPr id="5737" name="Line 6"/>
        <xdr:cNvSpPr/>
      </xdr:nvSpPr>
      <xdr:spPr>
        <a:xfrm>
          <a:off x="685800" y="55626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738" name="Line 1"/>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739" name="Line 2"/>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740" name="Line 3"/>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741" name="Line 4"/>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742" name="Line 5"/>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9</xdr:row>
      <xdr:rowOff>0</xdr:rowOff>
    </xdr:from>
    <xdr:to>
      <xdr:col>1</xdr:col>
      <xdr:colOff>0</xdr:colOff>
      <xdr:row>9</xdr:row>
      <xdr:rowOff>0</xdr:rowOff>
    </xdr:to>
    <xdr:sp>
      <xdr:nvSpPr>
        <xdr:cNvPr id="5743" name="Line 6"/>
        <xdr:cNvSpPr/>
      </xdr:nvSpPr>
      <xdr:spPr>
        <a:xfrm>
          <a:off x="685800" y="2844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44"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45"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46"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47"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48"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49"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50" name="Line 1"/>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51" name="Line 2"/>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52" name="Line 3"/>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53" name="Line 4"/>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54" name="Line 5"/>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12</xdr:row>
      <xdr:rowOff>0</xdr:rowOff>
    </xdr:from>
    <xdr:to>
      <xdr:col>1</xdr:col>
      <xdr:colOff>0</xdr:colOff>
      <xdr:row>12</xdr:row>
      <xdr:rowOff>0</xdr:rowOff>
    </xdr:to>
    <xdr:sp>
      <xdr:nvSpPr>
        <xdr:cNvPr id="5755" name="Line 6"/>
        <xdr:cNvSpPr/>
      </xdr:nvSpPr>
      <xdr:spPr>
        <a:xfrm>
          <a:off x="685800" y="37338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5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5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5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5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6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7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8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2"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3"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4"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5"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6"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7"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8"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799"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0"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1"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2"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3"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4"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5"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6"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7"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8"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09"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0"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1"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2"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3"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4"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5"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6" name="Line 1"/>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7" name="Line 2"/>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8" name="Line 3"/>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19" name="Line 4"/>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20" name="Line 5"/>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15</xdr:row>
      <xdr:rowOff>0</xdr:rowOff>
    </xdr:from>
    <xdr:to>
      <xdr:col>1</xdr:col>
      <xdr:colOff>0</xdr:colOff>
      <xdr:row>15</xdr:row>
      <xdr:rowOff>0</xdr:rowOff>
    </xdr:to>
    <xdr:sp>
      <xdr:nvSpPr>
        <xdr:cNvPr id="5821" name="Line 6"/>
        <xdr:cNvSpPr/>
      </xdr:nvSpPr>
      <xdr:spPr>
        <a:xfrm>
          <a:off x="685800" y="4648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22"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23"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24"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25"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26"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27"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28"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29"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30"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31"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32"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833"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34"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35"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36"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37"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38"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39"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0"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1"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2"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3"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4"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5"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6"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7"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8"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49"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0"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1"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2"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3"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4"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5"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6"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7"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8"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59"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0"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1"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2"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3"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4"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5"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6"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7"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8"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69"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0"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1"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2"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3"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4"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5"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6"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7"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8"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79"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0"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1"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2"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3"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4"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5"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6"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7"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8"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89"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0"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1"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2"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3"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4" name="Line 1"/>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5" name="Line 2"/>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6" name="Line 3"/>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7" name="Line 4"/>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8" name="Line 5"/>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39</xdr:row>
      <xdr:rowOff>0</xdr:rowOff>
    </xdr:from>
    <xdr:to>
      <xdr:col>1</xdr:col>
      <xdr:colOff>0</xdr:colOff>
      <xdr:row>39</xdr:row>
      <xdr:rowOff>0</xdr:rowOff>
    </xdr:to>
    <xdr:sp>
      <xdr:nvSpPr>
        <xdr:cNvPr id="5899" name="Line 6"/>
        <xdr:cNvSpPr/>
      </xdr:nvSpPr>
      <xdr:spPr>
        <a:xfrm>
          <a:off x="685800" y="13595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0"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1"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2"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3"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4"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5"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6" name="Line 1"/>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7" name="Line 2"/>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8" name="Line 3"/>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09" name="Line 4"/>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10" name="Line 5"/>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22</xdr:row>
      <xdr:rowOff>0</xdr:rowOff>
    </xdr:from>
    <xdr:to>
      <xdr:col>1</xdr:col>
      <xdr:colOff>0</xdr:colOff>
      <xdr:row>22</xdr:row>
      <xdr:rowOff>0</xdr:rowOff>
    </xdr:to>
    <xdr:sp>
      <xdr:nvSpPr>
        <xdr:cNvPr id="5911" name="Line 6"/>
        <xdr:cNvSpPr/>
      </xdr:nvSpPr>
      <xdr:spPr>
        <a:xfrm>
          <a:off x="685800" y="8756650"/>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2"/>
  <sheetViews>
    <sheetView tabSelected="1" workbookViewId="0">
      <pane xSplit="4" ySplit="6" topLeftCell="E25" activePane="bottomRight" state="frozen"/>
      <selection/>
      <selection pane="topRight"/>
      <selection pane="bottomLeft"/>
      <selection pane="bottomRight" activeCell="E16" sqref="E16:G16"/>
    </sheetView>
  </sheetViews>
  <sheetFormatPr defaultColWidth="9" defaultRowHeight="15"/>
  <cols>
    <col min="1" max="2" width="9" style="1"/>
    <col min="3" max="3" width="17.2833333333333" style="1" customWidth="true"/>
    <col min="4" max="4" width="19.5" style="1" customWidth="true"/>
    <col min="5" max="5" width="27.375" style="1" customWidth="true"/>
    <col min="6" max="6" width="14.5" style="1" customWidth="true"/>
    <col min="7" max="7" width="14.2" style="1" customWidth="true"/>
    <col min="8" max="8" width="43.8" style="1" customWidth="true"/>
    <col min="9" max="16384" width="9" style="1"/>
  </cols>
  <sheetData>
    <row r="1" s="1" customFormat="true" ht="40" customHeight="true" spans="1:8">
      <c r="A1" s="5" t="s">
        <v>0</v>
      </c>
      <c r="B1" s="6"/>
      <c r="C1" s="6"/>
      <c r="D1" s="6"/>
      <c r="E1" s="6"/>
      <c r="F1" s="6"/>
      <c r="G1" s="6"/>
      <c r="H1" s="6"/>
    </row>
    <row r="2" s="1" customFormat="true" ht="23" customHeight="true" spans="1:8">
      <c r="A2" s="7" t="s">
        <v>1</v>
      </c>
      <c r="B2" s="7"/>
      <c r="C2" s="7"/>
      <c r="D2" s="7"/>
      <c r="E2" s="7"/>
      <c r="F2" s="7"/>
      <c r="G2" s="7"/>
      <c r="H2" s="7"/>
    </row>
    <row r="3" s="1" customFormat="true" ht="23" customHeight="true" spans="1:8">
      <c r="A3" s="8" t="s">
        <v>2</v>
      </c>
      <c r="B3" s="8"/>
      <c r="C3" s="8"/>
      <c r="D3" s="9" t="s">
        <v>3</v>
      </c>
      <c r="E3" s="44"/>
      <c r="F3" s="44"/>
      <c r="G3" s="44"/>
      <c r="H3" s="45"/>
    </row>
    <row r="4" s="1" customFormat="true" ht="23" customHeight="true" spans="1:8">
      <c r="A4" s="8" t="s">
        <v>4</v>
      </c>
      <c r="B4" s="8"/>
      <c r="C4" s="8"/>
      <c r="D4" s="10" t="s">
        <v>5</v>
      </c>
      <c r="E4" s="46"/>
      <c r="F4" s="46"/>
      <c r="G4" s="46"/>
      <c r="H4" s="47"/>
    </row>
    <row r="5" s="1" customFormat="true" ht="23" customHeight="true" spans="1:8">
      <c r="A5" s="8" t="s">
        <v>6</v>
      </c>
      <c r="B5" s="8"/>
      <c r="C5" s="8"/>
      <c r="D5" s="11" t="s">
        <v>7</v>
      </c>
      <c r="E5" s="18"/>
      <c r="F5" s="8" t="s">
        <v>8</v>
      </c>
      <c r="G5" s="8" t="s">
        <v>9</v>
      </c>
      <c r="H5" s="8"/>
    </row>
    <row r="6" s="1" customFormat="true" ht="23" customHeight="true" spans="1:8">
      <c r="A6" s="12" t="s">
        <v>10</v>
      </c>
      <c r="B6" s="13"/>
      <c r="C6" s="14"/>
      <c r="D6" s="11"/>
      <c r="E6" s="8" t="s">
        <v>11</v>
      </c>
      <c r="F6" s="8" t="s">
        <v>12</v>
      </c>
      <c r="G6" s="8"/>
      <c r="H6" s="8" t="s">
        <v>13</v>
      </c>
    </row>
    <row r="7" s="1" customFormat="true" ht="23" customHeight="true" spans="1:8">
      <c r="A7" s="15"/>
      <c r="B7" s="16"/>
      <c r="C7" s="17"/>
      <c r="D7" s="11" t="s">
        <v>14</v>
      </c>
      <c r="E7" s="48">
        <f>SUM(E8:E10)</f>
        <v>2359.2</v>
      </c>
      <c r="F7" s="49">
        <f>SUM(F8:G10)</f>
        <v>1075.2</v>
      </c>
      <c r="G7" s="50"/>
      <c r="H7" s="51">
        <f t="shared" ref="H7:H10" si="0">F7/E7</f>
        <v>0.455747711088505</v>
      </c>
    </row>
    <row r="8" s="1" customFormat="true" ht="23" customHeight="true" spans="1:8">
      <c r="A8" s="15"/>
      <c r="B8" s="16"/>
      <c r="C8" s="17"/>
      <c r="D8" s="18" t="s">
        <v>15</v>
      </c>
      <c r="E8" s="52">
        <v>2263.2</v>
      </c>
      <c r="F8" s="52">
        <v>979.2</v>
      </c>
      <c r="G8" s="52"/>
      <c r="H8" s="51">
        <f t="shared" si="0"/>
        <v>0.432661717921527</v>
      </c>
    </row>
    <row r="9" s="1" customFormat="true" ht="23" customHeight="true" spans="1:8">
      <c r="A9" s="15"/>
      <c r="B9" s="16"/>
      <c r="C9" s="17"/>
      <c r="D9" s="11" t="s">
        <v>16</v>
      </c>
      <c r="E9" s="52">
        <v>68</v>
      </c>
      <c r="F9" s="52">
        <v>68</v>
      </c>
      <c r="G9" s="52"/>
      <c r="H9" s="51">
        <f t="shared" si="0"/>
        <v>1</v>
      </c>
    </row>
    <row r="10" s="1" customFormat="true" ht="23" customHeight="true" spans="1:8">
      <c r="A10" s="19"/>
      <c r="B10" s="20"/>
      <c r="C10" s="21"/>
      <c r="D10" s="22" t="s">
        <v>17</v>
      </c>
      <c r="E10" s="52">
        <v>28</v>
      </c>
      <c r="F10" s="52">
        <v>28</v>
      </c>
      <c r="G10" s="52"/>
      <c r="H10" s="51">
        <f t="shared" si="0"/>
        <v>1</v>
      </c>
    </row>
    <row r="11" s="1" customFormat="true" ht="23" customHeight="true" spans="1:8">
      <c r="A11" s="12" t="s">
        <v>18</v>
      </c>
      <c r="B11" s="13"/>
      <c r="C11" s="14"/>
      <c r="D11" s="11"/>
      <c r="E11" s="53" t="s">
        <v>19</v>
      </c>
      <c r="F11" s="53"/>
      <c r="G11" s="53"/>
      <c r="H11" s="53" t="s">
        <v>20</v>
      </c>
    </row>
    <row r="12" s="1" customFormat="true" ht="24" customHeight="true" spans="1:8">
      <c r="A12" s="15"/>
      <c r="B12" s="16"/>
      <c r="C12" s="17"/>
      <c r="D12" s="18" t="s">
        <v>21</v>
      </c>
      <c r="E12" s="54" t="s">
        <v>22</v>
      </c>
      <c r="F12" s="54"/>
      <c r="G12" s="54"/>
      <c r="H12" s="53" t="s">
        <v>23</v>
      </c>
    </row>
    <row r="13" s="1" customFormat="true" ht="24" customHeight="true" spans="1:8">
      <c r="A13" s="15"/>
      <c r="B13" s="16"/>
      <c r="C13" s="17"/>
      <c r="D13" s="23" t="s">
        <v>24</v>
      </c>
      <c r="E13" s="54" t="s">
        <v>25</v>
      </c>
      <c r="F13" s="54"/>
      <c r="G13" s="54"/>
      <c r="H13" s="53" t="s">
        <v>23</v>
      </c>
    </row>
    <row r="14" s="1" customFormat="true" ht="24" customHeight="true" spans="1:8">
      <c r="A14" s="15"/>
      <c r="B14" s="16"/>
      <c r="C14" s="17"/>
      <c r="D14" s="23" t="s">
        <v>26</v>
      </c>
      <c r="E14" s="54" t="s">
        <v>27</v>
      </c>
      <c r="F14" s="54"/>
      <c r="G14" s="54"/>
      <c r="H14" s="53" t="s">
        <v>23</v>
      </c>
    </row>
    <row r="15" s="1" customFormat="true" ht="24" customHeight="true" spans="1:8">
      <c r="A15" s="15"/>
      <c r="B15" s="16"/>
      <c r="C15" s="17"/>
      <c r="D15" s="23" t="s">
        <v>28</v>
      </c>
      <c r="E15" s="54" t="s">
        <v>29</v>
      </c>
      <c r="F15" s="54"/>
      <c r="G15" s="54"/>
      <c r="H15" s="53" t="s">
        <v>23</v>
      </c>
    </row>
    <row r="16" s="1" customFormat="true" ht="24" customHeight="true" spans="1:8">
      <c r="A16" s="15"/>
      <c r="B16" s="16"/>
      <c r="C16" s="17"/>
      <c r="D16" s="23" t="s">
        <v>30</v>
      </c>
      <c r="E16" s="54" t="s">
        <v>31</v>
      </c>
      <c r="F16" s="54"/>
      <c r="G16" s="54"/>
      <c r="H16" s="53" t="s">
        <v>23</v>
      </c>
    </row>
    <row r="17" s="1" customFormat="true" ht="24" customHeight="true" spans="1:8">
      <c r="A17" s="15"/>
      <c r="B17" s="16"/>
      <c r="C17" s="17"/>
      <c r="D17" s="23" t="s">
        <v>32</v>
      </c>
      <c r="E17" s="54" t="s">
        <v>33</v>
      </c>
      <c r="F17" s="54"/>
      <c r="G17" s="54"/>
      <c r="H17" s="53" t="s">
        <v>23</v>
      </c>
    </row>
    <row r="18" s="1" customFormat="true" ht="24" customHeight="true" spans="1:8">
      <c r="A18" s="19"/>
      <c r="B18" s="20"/>
      <c r="C18" s="21"/>
      <c r="D18" s="23" t="s">
        <v>34</v>
      </c>
      <c r="E18" s="54" t="s">
        <v>35</v>
      </c>
      <c r="F18" s="54"/>
      <c r="G18" s="54"/>
      <c r="H18" s="53" t="s">
        <v>23</v>
      </c>
    </row>
    <row r="19" s="1" customFormat="true" ht="27" customHeight="true" spans="1:8">
      <c r="A19" s="24" t="s">
        <v>36</v>
      </c>
      <c r="B19" s="19" t="s">
        <v>37</v>
      </c>
      <c r="C19" s="20"/>
      <c r="D19" s="20"/>
      <c r="E19" s="21"/>
      <c r="F19" s="19" t="s">
        <v>38</v>
      </c>
      <c r="G19" s="20"/>
      <c r="H19" s="21"/>
    </row>
    <row r="20" s="1" customFormat="true" ht="157" customHeight="true" spans="1:8">
      <c r="A20" s="25"/>
      <c r="B20" s="26" t="s">
        <v>39</v>
      </c>
      <c r="C20" s="27"/>
      <c r="D20" s="27"/>
      <c r="E20" s="27"/>
      <c r="F20" s="26" t="s">
        <v>40</v>
      </c>
      <c r="G20" s="27"/>
      <c r="H20" s="27"/>
    </row>
    <row r="21" s="2" customFormat="true" ht="25.5" spans="1:12">
      <c r="A21" s="28" t="s">
        <v>41</v>
      </c>
      <c r="B21" s="8" t="s">
        <v>42</v>
      </c>
      <c r="C21" s="8" t="s">
        <v>43</v>
      </c>
      <c r="D21" s="8" t="s">
        <v>44</v>
      </c>
      <c r="E21" s="8"/>
      <c r="F21" s="8" t="s">
        <v>45</v>
      </c>
      <c r="G21" s="8" t="s">
        <v>46</v>
      </c>
      <c r="H21" s="8" t="s">
        <v>47</v>
      </c>
      <c r="I21" s="1"/>
      <c r="J21" s="1"/>
      <c r="K21" s="1"/>
      <c r="L21" s="1"/>
    </row>
    <row r="22" s="2" customFormat="true" ht="42" customHeight="true" spans="1:12">
      <c r="A22" s="29" t="s">
        <v>41</v>
      </c>
      <c r="B22" s="30" t="s">
        <v>48</v>
      </c>
      <c r="C22" s="31" t="s">
        <v>49</v>
      </c>
      <c r="D22" s="32" t="s">
        <v>50</v>
      </c>
      <c r="E22" s="55"/>
      <c r="F22" s="56" t="s">
        <v>51</v>
      </c>
      <c r="G22" s="57">
        <v>638</v>
      </c>
      <c r="H22" s="58" t="s">
        <v>52</v>
      </c>
      <c r="I22" s="1"/>
      <c r="J22" s="1"/>
      <c r="K22" s="1"/>
      <c r="L22" s="1"/>
    </row>
    <row r="23" s="2" customFormat="true" ht="18" customHeight="true" spans="1:12">
      <c r="A23" s="33"/>
      <c r="B23" s="30"/>
      <c r="C23" s="31"/>
      <c r="D23" s="34" t="s">
        <v>53</v>
      </c>
      <c r="E23" s="59"/>
      <c r="F23" s="56" t="s">
        <v>54</v>
      </c>
      <c r="G23" s="57">
        <v>11000</v>
      </c>
      <c r="H23" s="58"/>
      <c r="I23" s="1"/>
      <c r="J23" s="1"/>
      <c r="K23" s="1"/>
      <c r="L23" s="1"/>
    </row>
    <row r="24" s="2" customFormat="true" ht="27" customHeight="true" spans="1:12">
      <c r="A24" s="33"/>
      <c r="B24" s="30"/>
      <c r="C24" s="31"/>
      <c r="D24" s="32" t="s">
        <v>55</v>
      </c>
      <c r="E24" s="55"/>
      <c r="F24" s="56"/>
      <c r="G24" s="57"/>
      <c r="H24" s="58"/>
      <c r="I24" s="1"/>
      <c r="J24" s="1"/>
      <c r="K24" s="1"/>
      <c r="L24" s="1"/>
    </row>
    <row r="25" s="2" customFormat="true" ht="18" customHeight="true" spans="1:12">
      <c r="A25" s="33"/>
      <c r="B25" s="30"/>
      <c r="C25" s="31"/>
      <c r="D25" s="32" t="s">
        <v>56</v>
      </c>
      <c r="E25" s="55"/>
      <c r="F25" s="56"/>
      <c r="G25" s="57"/>
      <c r="H25" s="58"/>
      <c r="I25" s="1"/>
      <c r="J25" s="1"/>
      <c r="K25" s="1"/>
      <c r="L25" s="1"/>
    </row>
    <row r="26" s="2" customFormat="true" ht="18" customHeight="true" spans="1:12">
      <c r="A26" s="33"/>
      <c r="B26" s="30"/>
      <c r="C26" s="31"/>
      <c r="D26" s="32" t="s">
        <v>57</v>
      </c>
      <c r="E26" s="55"/>
      <c r="F26" s="56" t="s">
        <v>58</v>
      </c>
      <c r="G26" s="57">
        <v>325</v>
      </c>
      <c r="H26" s="58"/>
      <c r="I26" s="1"/>
      <c r="J26" s="1"/>
      <c r="K26" s="1"/>
      <c r="L26" s="1"/>
    </row>
    <row r="27" s="2" customFormat="true" ht="39" customHeight="true" spans="1:12">
      <c r="A27" s="33"/>
      <c r="B27" s="30"/>
      <c r="C27" s="31"/>
      <c r="D27" s="32" t="s">
        <v>59</v>
      </c>
      <c r="E27" s="55"/>
      <c r="F27" s="56" t="s">
        <v>60</v>
      </c>
      <c r="G27" s="57">
        <v>1</v>
      </c>
      <c r="H27" s="58"/>
      <c r="I27" s="1"/>
      <c r="J27" s="1"/>
      <c r="K27" s="1"/>
      <c r="L27" s="1"/>
    </row>
    <row r="28" s="2" customFormat="true" ht="18" customHeight="true" spans="1:12">
      <c r="A28" s="33"/>
      <c r="B28" s="30"/>
      <c r="C28" s="31"/>
      <c r="D28" s="32" t="s">
        <v>61</v>
      </c>
      <c r="E28" s="55"/>
      <c r="F28" s="56"/>
      <c r="G28" s="57"/>
      <c r="H28" s="58"/>
      <c r="I28" s="1"/>
      <c r="J28" s="1"/>
      <c r="K28" s="1"/>
      <c r="L28" s="1"/>
    </row>
    <row r="29" s="2" customFormat="true" ht="18" customHeight="true" spans="1:12">
      <c r="A29" s="33"/>
      <c r="B29" s="30"/>
      <c r="C29" s="31"/>
      <c r="D29" s="32" t="s">
        <v>62</v>
      </c>
      <c r="E29" s="55"/>
      <c r="F29" s="56" t="s">
        <v>63</v>
      </c>
      <c r="G29" s="57">
        <v>102</v>
      </c>
      <c r="H29" s="58"/>
      <c r="I29" s="1"/>
      <c r="J29" s="1"/>
      <c r="K29" s="1"/>
      <c r="L29" s="1"/>
    </row>
    <row r="30" s="2" customFormat="true" ht="66" customHeight="true" spans="1:12">
      <c r="A30" s="33"/>
      <c r="B30" s="30"/>
      <c r="C30" s="31"/>
      <c r="D30" s="32" t="s">
        <v>64</v>
      </c>
      <c r="E30" s="55"/>
      <c r="F30" s="56" t="s">
        <v>65</v>
      </c>
      <c r="G30" s="57">
        <v>1</v>
      </c>
      <c r="H30" s="58" t="s">
        <v>66</v>
      </c>
      <c r="I30" s="1"/>
      <c r="J30" s="1"/>
      <c r="K30" s="1"/>
      <c r="L30" s="1"/>
    </row>
    <row r="31" s="2" customFormat="true" ht="18" customHeight="true" spans="1:12">
      <c r="A31" s="33"/>
      <c r="B31" s="30"/>
      <c r="C31" s="31"/>
      <c r="D31" s="32" t="s">
        <v>67</v>
      </c>
      <c r="E31" s="55"/>
      <c r="F31" s="56" t="s">
        <v>60</v>
      </c>
      <c r="G31" s="57">
        <v>1</v>
      </c>
      <c r="H31" s="58"/>
      <c r="I31" s="1"/>
      <c r="J31" s="1"/>
      <c r="K31" s="1"/>
      <c r="L31" s="1"/>
    </row>
    <row r="32" s="2" customFormat="true" ht="18" customHeight="true" spans="1:12">
      <c r="A32" s="33"/>
      <c r="B32" s="30"/>
      <c r="C32" s="35" t="s">
        <v>68</v>
      </c>
      <c r="D32" s="32" t="s">
        <v>69</v>
      </c>
      <c r="E32" s="55"/>
      <c r="F32" s="60" t="s">
        <v>70</v>
      </c>
      <c r="G32" s="61">
        <v>1</v>
      </c>
      <c r="H32" s="58"/>
      <c r="I32" s="1"/>
      <c r="J32" s="1"/>
      <c r="K32" s="1"/>
      <c r="L32" s="1"/>
    </row>
    <row r="33" s="2" customFormat="true" ht="18" customHeight="true" spans="1:12">
      <c r="A33" s="33"/>
      <c r="B33" s="30"/>
      <c r="C33" s="36"/>
      <c r="D33" s="32" t="s">
        <v>71</v>
      </c>
      <c r="E33" s="55"/>
      <c r="F33" s="60" t="s">
        <v>70</v>
      </c>
      <c r="G33" s="61">
        <v>1</v>
      </c>
      <c r="H33" s="58"/>
      <c r="I33" s="1"/>
      <c r="J33" s="1"/>
      <c r="K33" s="1"/>
      <c r="L33" s="1"/>
    </row>
    <row r="34" s="2" customFormat="true" ht="18" customHeight="true" spans="1:12">
      <c r="A34" s="33"/>
      <c r="B34" s="37" t="s">
        <v>72</v>
      </c>
      <c r="C34" s="38" t="s">
        <v>73</v>
      </c>
      <c r="D34" s="32" t="s">
        <v>74</v>
      </c>
      <c r="E34" s="55"/>
      <c r="F34" s="56" t="s">
        <v>75</v>
      </c>
      <c r="G34" s="62" t="s">
        <v>75</v>
      </c>
      <c r="H34" s="58"/>
      <c r="I34" s="1"/>
      <c r="J34" s="1"/>
      <c r="K34" s="1"/>
      <c r="L34" s="1"/>
    </row>
    <row r="35" s="2" customFormat="true" ht="18" customHeight="true" spans="1:12">
      <c r="A35" s="33"/>
      <c r="B35" s="38" t="s">
        <v>76</v>
      </c>
      <c r="C35" s="38" t="s">
        <v>77</v>
      </c>
      <c r="D35" s="32" t="s">
        <v>78</v>
      </c>
      <c r="E35" s="55"/>
      <c r="F35" s="56" t="s">
        <v>79</v>
      </c>
      <c r="G35" s="62">
        <v>0.975</v>
      </c>
      <c r="H35" s="58"/>
      <c r="I35" s="1"/>
      <c r="J35" s="1"/>
      <c r="K35" s="1"/>
      <c r="L35" s="1"/>
    </row>
    <row r="36" s="3" customFormat="true" ht="18" customHeight="true" spans="1:12">
      <c r="A36" s="33"/>
      <c r="B36" s="38"/>
      <c r="C36" s="38"/>
      <c r="D36" s="32" t="s">
        <v>80</v>
      </c>
      <c r="E36" s="55"/>
      <c r="F36" s="56" t="s">
        <v>79</v>
      </c>
      <c r="G36" s="62">
        <v>0.98</v>
      </c>
      <c r="H36" s="58"/>
      <c r="I36" s="1"/>
      <c r="J36" s="1"/>
      <c r="K36" s="1"/>
      <c r="L36" s="1"/>
    </row>
    <row r="37" s="3" customFormat="true" ht="18" customHeight="true" spans="1:12">
      <c r="A37" s="39"/>
      <c r="B37" s="38"/>
      <c r="C37" s="38"/>
      <c r="D37" s="32" t="s">
        <v>81</v>
      </c>
      <c r="E37" s="55"/>
      <c r="F37" s="56" t="s">
        <v>79</v>
      </c>
      <c r="G37" s="62">
        <v>0.9</v>
      </c>
      <c r="H37" s="58"/>
      <c r="I37" s="1"/>
      <c r="J37" s="1"/>
      <c r="K37" s="1"/>
      <c r="L37" s="1"/>
    </row>
    <row r="38" s="4" customFormat="true" ht="18" customHeight="true" spans="1:8">
      <c r="A38" s="40" t="s">
        <v>82</v>
      </c>
      <c r="B38" s="41" t="s">
        <v>23</v>
      </c>
      <c r="C38" s="41"/>
      <c r="D38" s="41"/>
      <c r="E38" s="41"/>
      <c r="F38" s="41"/>
      <c r="G38" s="41"/>
      <c r="H38" s="41"/>
    </row>
    <row r="39" s="3" customFormat="true" spans="1:12">
      <c r="A39" s="42" t="s">
        <v>83</v>
      </c>
      <c r="B39" s="42"/>
      <c r="C39" s="42"/>
      <c r="D39" s="42"/>
      <c r="E39" s="42"/>
      <c r="F39" s="42"/>
      <c r="G39" s="63"/>
      <c r="H39" s="42"/>
      <c r="I39" s="1"/>
      <c r="J39" s="1"/>
      <c r="K39" s="1"/>
      <c r="L39" s="1"/>
    </row>
    <row r="40" s="1" customFormat="true" spans="1:8">
      <c r="A40" s="43" t="s">
        <v>84</v>
      </c>
      <c r="B40" s="43"/>
      <c r="C40" s="43"/>
      <c r="D40" s="43"/>
      <c r="E40" s="43"/>
      <c r="F40" s="43"/>
      <c r="G40" s="64"/>
      <c r="H40" s="43"/>
    </row>
    <row r="41" s="1" customFormat="true" spans="1:8">
      <c r="A41" s="43" t="s">
        <v>85</v>
      </c>
      <c r="B41" s="43"/>
      <c r="C41" s="43"/>
      <c r="D41" s="43"/>
      <c r="E41" s="43"/>
      <c r="F41" s="43"/>
      <c r="G41" s="64"/>
      <c r="H41" s="43"/>
    </row>
    <row r="42" s="1" customFormat="true" spans="7:7">
      <c r="G42" s="65"/>
    </row>
  </sheetData>
  <mergeCells count="56">
    <mergeCell ref="A1:H1"/>
    <mergeCell ref="A2:H2"/>
    <mergeCell ref="A3:C3"/>
    <mergeCell ref="D3:H3"/>
    <mergeCell ref="A4:C4"/>
    <mergeCell ref="D4:H4"/>
    <mergeCell ref="A5:C5"/>
    <mergeCell ref="D5:E5"/>
    <mergeCell ref="G5:H5"/>
    <mergeCell ref="F6:G6"/>
    <mergeCell ref="F7:G7"/>
    <mergeCell ref="F8:G8"/>
    <mergeCell ref="F9:G9"/>
    <mergeCell ref="F10:G10"/>
    <mergeCell ref="E11:G11"/>
    <mergeCell ref="E12:G12"/>
    <mergeCell ref="E13:G13"/>
    <mergeCell ref="E14:G14"/>
    <mergeCell ref="E15:G15"/>
    <mergeCell ref="E16:G16"/>
    <mergeCell ref="E17:G17"/>
    <mergeCell ref="E18:G18"/>
    <mergeCell ref="B19:E19"/>
    <mergeCell ref="F19:H19"/>
    <mergeCell ref="B20:E20"/>
    <mergeCell ref="F20:H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B38:H38"/>
    <mergeCell ref="A39:H39"/>
    <mergeCell ref="A40:H40"/>
    <mergeCell ref="A41:H41"/>
    <mergeCell ref="A19:A20"/>
    <mergeCell ref="A22:A37"/>
    <mergeCell ref="B22:B33"/>
    <mergeCell ref="B35:B37"/>
    <mergeCell ref="C22:C31"/>
    <mergeCell ref="C32:C33"/>
    <mergeCell ref="C35:C37"/>
    <mergeCell ref="A6:C10"/>
    <mergeCell ref="A11:C18"/>
  </mergeCells>
  <pageMargins left="0.75" right="0.75" top="0.786805555555556" bottom="1" header="0.51" footer="0.51"/>
  <pageSetup paperSize="9" scale="79"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达州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2025-03-13T09:16:00Z</dcterms:created>
  <dcterms:modified xsi:type="dcterms:W3CDTF">2025-03-13T15:50:43Z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ies>
</file>